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11445"/>
  </bookViews>
  <sheets>
    <sheet name="Общий" sheetId="1" r:id="rId1"/>
    <sheet name="Сотрудники" sheetId="2" r:id="rId2"/>
    <sheet name="Родители" sheetId="3" r:id="rId3"/>
    <sheet name="Обучающиеся" sheetId="4" r:id="rId4"/>
  </sheets>
  <calcPr calcId="145621"/>
</workbook>
</file>

<file path=xl/calcChain.xml><?xml version="1.0" encoding="utf-8"?>
<calcChain xmlns="http://schemas.openxmlformats.org/spreadsheetml/2006/main">
  <c r="G10" i="4" l="1"/>
  <c r="G9" i="4"/>
  <c r="G8" i="4"/>
  <c r="G7" i="4"/>
  <c r="G6" i="4"/>
  <c r="G5" i="4"/>
  <c r="G4" i="4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<sst xmlns="http://schemas.openxmlformats.org/spreadsheetml/2006/main" count="198" uniqueCount="56">
  <si>
    <t>№
п/п</t>
  </si>
  <si>
    <t>ФИО кандидата</t>
  </si>
  <si>
    <t>Статус</t>
  </si>
  <si>
    <t>Количество голосов</t>
  </si>
  <si>
    <t>Обучающийся</t>
  </si>
  <si>
    <t>ПГ 1</t>
  </si>
  <si>
    <t>ПГ 2</t>
  </si>
  <si>
    <t>ПГ 3</t>
  </si>
  <si>
    <t>Итого</t>
  </si>
  <si>
    <t>Галицина Анна Николаевна</t>
  </si>
  <si>
    <t>Карцева Ирина</t>
  </si>
  <si>
    <t>Родитель</t>
  </si>
  <si>
    <t>Шевченко Даниил</t>
  </si>
  <si>
    <t>Владимировна Юлия Андреевна</t>
  </si>
  <si>
    <t>Рахимов Абдунаим</t>
  </si>
  <si>
    <t>Жемионис Дамиан</t>
  </si>
  <si>
    <t>Мулюкин Сергей Викторович</t>
  </si>
  <si>
    <t>Недопекин Михаил</t>
  </si>
  <si>
    <t>Зражевская Евгения Александровна</t>
  </si>
  <si>
    <t>Иванов Михаил</t>
  </si>
  <si>
    <t>Гавриличева Олеся Сергеевна</t>
  </si>
  <si>
    <t>Михайлов Алексей</t>
  </si>
  <si>
    <t>Федотова Нина Михайловна</t>
  </si>
  <si>
    <t>Покровская Наталья Борисовна</t>
  </si>
  <si>
    <t>Буянова Анастасия Сергеевна</t>
  </si>
  <si>
    <t>Моисеева Галина Алексеевна</t>
  </si>
  <si>
    <t>Дегтева Ольга Олеговна</t>
  </si>
  <si>
    <t>Рудакова Наталья Николаевна</t>
  </si>
  <si>
    <t>Кондратьева Мария Александровна</t>
  </si>
  <si>
    <t>Шатунов Александр Валерьевич</t>
  </si>
  <si>
    <t>Хасиева Диана Витальевна</t>
  </si>
  <si>
    <t>Яшников Денис Владимирович</t>
  </si>
  <si>
    <t>Работник</t>
  </si>
  <si>
    <t>Чиркова Оксана Андреевна</t>
  </si>
  <si>
    <t>Царёва Наталия Павловна</t>
  </si>
  <si>
    <t>Доронина Любовь Николаевна</t>
  </si>
  <si>
    <t>Дашкевич Юлия Анатольевна</t>
  </si>
  <si>
    <t>Сенечко Дарья Геннадьевна</t>
  </si>
  <si>
    <t>Аксенов Александр Николаевич</t>
  </si>
  <si>
    <t>Шамро Наталия Александровна</t>
  </si>
  <si>
    <t>Казакова Наталья Александровна</t>
  </si>
  <si>
    <t>Савенкова Марина Аркадьевна</t>
  </si>
  <si>
    <t>Жукова Анна Александровна</t>
  </si>
  <si>
    <t>Головкина Елена Юрьевна</t>
  </si>
  <si>
    <t>Ткаченко Лада Владимировна</t>
  </si>
  <si>
    <t>Стружко Елена Анатольевна</t>
  </si>
  <si>
    <t>Пикуль Ольга Борисовна</t>
  </si>
  <si>
    <t>Кожухова Любовь Васильевна</t>
  </si>
  <si>
    <t>Назарова Алла Васильевна</t>
  </si>
  <si>
    <t>Ртищева Виктория Валерьевна</t>
  </si>
  <si>
    <t>РЕЗУЛЬТАТЫ ГОЛОСОВАНИЯ ЗА РАБОТНИКОВ</t>
  </si>
  <si>
    <t>РЕЗУЛЬТАТЫ ГОЛОСОВАНИЯ ЗА РОДИТЕЛЕЙ</t>
  </si>
  <si>
    <t>РЕЗУЛЬТАТЫ ГОЛОСОВАНИЯ ЗА ОБУЧАЮЩИХСЯ</t>
  </si>
  <si>
    <t>ОБЩИЕ РЕЗУЛЬТАТЫ на 29.11.2017</t>
  </si>
  <si>
    <t>исправлено 29.11.2017 на основании Протокола о повтором пересчете</t>
  </si>
  <si>
    <t>исправлено 29.11.2017 при сверке с протоколами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</si>
</sst>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D9D2E9"/>
      </patternFill>
    </fill>
    <fill>
      <patternFill patternType="solid">
        <fgColor rgb="FFFFFF00"/>
        <bgColor rgb="FFFF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5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4" sqref="B4:B42"/>
    </sheetView>
  </sheetViews>
  <sheetFormatPr defaultColWidth="14.42578125" defaultRowHeight="15" customHeight="1" x14ac:dyDescent="0.25"/>
  <cols>
    <col min="1" max="1" width="7.28515625" customWidth="1"/>
    <col min="2" max="2" width="40.28515625" style="8" customWidth="1"/>
    <col min="3" max="3" width="17.140625" customWidth="1"/>
    <col min="4" max="7" width="9.140625" customWidth="1"/>
    <col min="8" max="8" width="28.42578125" customWidth="1"/>
    <col min="9" max="26" width="8.7109375" customWidth="1"/>
  </cols>
  <sheetData>
    <row r="1" spans="1:26" ht="15.75" customHeight="1" x14ac:dyDescent="0.25">
      <c r="A1" s="24" t="s">
        <v>53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customHeight="1" x14ac:dyDescent="0.25">
      <c r="A2" s="22" t="s">
        <v>0</v>
      </c>
      <c r="B2" s="20" t="s">
        <v>1</v>
      </c>
      <c r="C2" s="2" t="s">
        <v>2</v>
      </c>
      <c r="D2" s="17" t="s">
        <v>3</v>
      </c>
      <c r="E2" s="18"/>
      <c r="F2" s="18"/>
      <c r="G2" s="1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3"/>
      <c r="B3" s="21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4">
        <v>1</v>
      </c>
      <c r="B4" s="9" t="s">
        <v>10</v>
      </c>
      <c r="C4" s="6" t="s">
        <v>4</v>
      </c>
      <c r="D4" s="5">
        <v>75</v>
      </c>
      <c r="E4" s="5">
        <v>114</v>
      </c>
      <c r="F4" s="5">
        <v>162</v>
      </c>
      <c r="G4" s="5">
        <f t="shared" ref="G4:G42" si="0">SUM(D4:F4)</f>
        <v>351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4">
        <v>2</v>
      </c>
      <c r="B5" s="9" t="s">
        <v>12</v>
      </c>
      <c r="C5" s="4" t="s">
        <v>4</v>
      </c>
      <c r="D5" s="3">
        <v>99</v>
      </c>
      <c r="E5" s="3">
        <v>125</v>
      </c>
      <c r="F5" s="3">
        <v>159</v>
      </c>
      <c r="G5" s="4">
        <f t="shared" si="0"/>
        <v>383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4">
        <v>3</v>
      </c>
      <c r="B6" s="9" t="s">
        <v>14</v>
      </c>
      <c r="C6" s="4" t="s">
        <v>4</v>
      </c>
      <c r="D6" s="3">
        <v>93</v>
      </c>
      <c r="E6" s="3">
        <v>83</v>
      </c>
      <c r="F6" s="3">
        <v>153</v>
      </c>
      <c r="G6" s="4">
        <f t="shared" si="0"/>
        <v>329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4">
        <v>4</v>
      </c>
      <c r="B7" s="9" t="s">
        <v>15</v>
      </c>
      <c r="C7" s="4" t="s">
        <v>4</v>
      </c>
      <c r="D7" s="3">
        <v>93</v>
      </c>
      <c r="E7" s="3">
        <v>120</v>
      </c>
      <c r="F7" s="3">
        <v>155</v>
      </c>
      <c r="G7" s="4">
        <f t="shared" si="0"/>
        <v>368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4">
        <v>5</v>
      </c>
      <c r="B8" s="9" t="s">
        <v>17</v>
      </c>
      <c r="C8" s="4" t="s">
        <v>4</v>
      </c>
      <c r="D8" s="3">
        <v>77</v>
      </c>
      <c r="E8" s="3">
        <v>106</v>
      </c>
      <c r="F8" s="3">
        <v>93</v>
      </c>
      <c r="G8" s="4">
        <f t="shared" si="0"/>
        <v>276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4">
        <v>6</v>
      </c>
      <c r="B9" s="9" t="s">
        <v>19</v>
      </c>
      <c r="C9" s="4" t="s">
        <v>4</v>
      </c>
      <c r="D9" s="3">
        <v>99</v>
      </c>
      <c r="E9" s="3">
        <v>125</v>
      </c>
      <c r="F9" s="3">
        <v>159</v>
      </c>
      <c r="G9" s="4">
        <f t="shared" si="0"/>
        <v>383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4">
        <v>7</v>
      </c>
      <c r="B10" s="9" t="s">
        <v>21</v>
      </c>
      <c r="C10" s="4" t="s">
        <v>4</v>
      </c>
      <c r="D10" s="3">
        <v>82</v>
      </c>
      <c r="E10" s="3">
        <v>116</v>
      </c>
      <c r="F10" s="3">
        <v>152</v>
      </c>
      <c r="G10" s="4">
        <f t="shared" si="0"/>
        <v>350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4">
        <v>8</v>
      </c>
      <c r="B11" s="9" t="s">
        <v>9</v>
      </c>
      <c r="C11" s="4" t="s">
        <v>11</v>
      </c>
      <c r="D11" s="3">
        <v>6</v>
      </c>
      <c r="E11" s="3">
        <v>45</v>
      </c>
      <c r="F11" s="3">
        <v>64</v>
      </c>
      <c r="G11" s="4">
        <f t="shared" si="0"/>
        <v>115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4">
        <v>9</v>
      </c>
      <c r="B12" s="9" t="s">
        <v>13</v>
      </c>
      <c r="C12" s="4" t="s">
        <v>11</v>
      </c>
      <c r="D12" s="3">
        <v>16</v>
      </c>
      <c r="E12" s="3">
        <v>46</v>
      </c>
      <c r="F12" s="3">
        <v>60</v>
      </c>
      <c r="G12" s="4">
        <f t="shared" si="0"/>
        <v>122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.75" customHeight="1" x14ac:dyDescent="0.25">
      <c r="A13" s="4">
        <v>10</v>
      </c>
      <c r="B13" s="9" t="s">
        <v>16</v>
      </c>
      <c r="C13" s="4" t="s">
        <v>11</v>
      </c>
      <c r="D13" s="3">
        <v>13</v>
      </c>
      <c r="E13" s="3">
        <v>36</v>
      </c>
      <c r="F13" s="3">
        <v>89</v>
      </c>
      <c r="G13" s="4">
        <f t="shared" si="0"/>
        <v>138</v>
      </c>
      <c r="H13" s="10" t="s">
        <v>55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4">
        <v>11</v>
      </c>
      <c r="B14" s="9" t="s">
        <v>18</v>
      </c>
      <c r="C14" s="4" t="s">
        <v>11</v>
      </c>
      <c r="D14" s="3">
        <v>2</v>
      </c>
      <c r="E14" s="3">
        <v>35</v>
      </c>
      <c r="F14" s="3">
        <v>23</v>
      </c>
      <c r="G14" s="4">
        <f t="shared" si="0"/>
        <v>60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4">
        <v>12</v>
      </c>
      <c r="B15" s="9" t="s">
        <v>20</v>
      </c>
      <c r="C15" s="4" t="s">
        <v>11</v>
      </c>
      <c r="D15" s="3">
        <v>9</v>
      </c>
      <c r="E15" s="3">
        <v>74</v>
      </c>
      <c r="F15" s="3">
        <v>34</v>
      </c>
      <c r="G15" s="4">
        <f t="shared" si="0"/>
        <v>117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4">
        <v>13</v>
      </c>
      <c r="B16" s="9" t="s">
        <v>22</v>
      </c>
      <c r="C16" s="4" t="s">
        <v>11</v>
      </c>
      <c r="D16" s="3">
        <v>10</v>
      </c>
      <c r="E16" s="3">
        <v>32</v>
      </c>
      <c r="F16" s="3">
        <v>47</v>
      </c>
      <c r="G16" s="4">
        <f t="shared" si="0"/>
        <v>89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4">
        <v>14</v>
      </c>
      <c r="B17" s="9" t="s">
        <v>23</v>
      </c>
      <c r="C17" s="4" t="s">
        <v>11</v>
      </c>
      <c r="D17" s="3">
        <v>14</v>
      </c>
      <c r="E17" s="3">
        <v>48</v>
      </c>
      <c r="F17" s="3">
        <v>49</v>
      </c>
      <c r="G17" s="4">
        <f t="shared" si="0"/>
        <v>111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8.75" customHeight="1" x14ac:dyDescent="0.25">
      <c r="A18" s="4">
        <v>15</v>
      </c>
      <c r="B18" s="9" t="s">
        <v>24</v>
      </c>
      <c r="C18" s="4" t="s">
        <v>11</v>
      </c>
      <c r="D18" s="3">
        <v>8</v>
      </c>
      <c r="E18" s="3">
        <v>72</v>
      </c>
      <c r="F18" s="3">
        <v>36</v>
      </c>
      <c r="G18" s="4">
        <v>116</v>
      </c>
      <c r="H18" s="10" t="s">
        <v>54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4">
        <v>16</v>
      </c>
      <c r="B19" s="9" t="s">
        <v>25</v>
      </c>
      <c r="C19" s="4" t="s">
        <v>11</v>
      </c>
      <c r="D19" s="3">
        <v>11</v>
      </c>
      <c r="E19" s="3">
        <v>33</v>
      </c>
      <c r="F19" s="3">
        <v>93</v>
      </c>
      <c r="G19" s="4">
        <f t="shared" si="0"/>
        <v>137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">
        <v>17</v>
      </c>
      <c r="B20" s="9" t="s">
        <v>26</v>
      </c>
      <c r="C20" s="4" t="s">
        <v>11</v>
      </c>
      <c r="D20" s="3">
        <v>26</v>
      </c>
      <c r="E20" s="3">
        <v>31</v>
      </c>
      <c r="F20" s="3">
        <v>52</v>
      </c>
      <c r="G20" s="4">
        <f t="shared" si="0"/>
        <v>109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4">
        <v>18</v>
      </c>
      <c r="B21" s="9" t="s">
        <v>27</v>
      </c>
      <c r="C21" s="4" t="s">
        <v>11</v>
      </c>
      <c r="D21" s="3">
        <v>9</v>
      </c>
      <c r="E21" s="3">
        <v>88</v>
      </c>
      <c r="F21" s="3">
        <v>52</v>
      </c>
      <c r="G21" s="4">
        <f t="shared" si="0"/>
        <v>149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">
        <v>19</v>
      </c>
      <c r="B22" s="9" t="s">
        <v>28</v>
      </c>
      <c r="C22" s="4" t="s">
        <v>11</v>
      </c>
      <c r="D22" s="3">
        <v>8</v>
      </c>
      <c r="E22" s="3">
        <v>35</v>
      </c>
      <c r="F22" s="3">
        <v>44</v>
      </c>
      <c r="G22" s="4">
        <f t="shared" si="0"/>
        <v>87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>
        <v>20</v>
      </c>
      <c r="B23" s="9" t="s">
        <v>29</v>
      </c>
      <c r="C23" s="4" t="s">
        <v>11</v>
      </c>
      <c r="D23" s="3">
        <v>8</v>
      </c>
      <c r="E23" s="3">
        <v>49</v>
      </c>
      <c r="F23" s="3">
        <v>45</v>
      </c>
      <c r="G23" s="4">
        <f t="shared" si="0"/>
        <v>102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">
        <v>21</v>
      </c>
      <c r="B24" s="9" t="s">
        <v>30</v>
      </c>
      <c r="C24" s="4" t="s">
        <v>11</v>
      </c>
      <c r="D24" s="3">
        <v>10</v>
      </c>
      <c r="E24" s="3">
        <v>28</v>
      </c>
      <c r="F24" s="3">
        <v>31</v>
      </c>
      <c r="G24" s="4">
        <f t="shared" si="0"/>
        <v>69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>
        <v>22</v>
      </c>
      <c r="B25" s="9" t="s">
        <v>33</v>
      </c>
      <c r="C25" s="4" t="s">
        <v>11</v>
      </c>
      <c r="D25" s="3">
        <v>10</v>
      </c>
      <c r="E25" s="3">
        <v>47</v>
      </c>
      <c r="F25" s="3">
        <v>40</v>
      </c>
      <c r="G25" s="4">
        <f t="shared" si="0"/>
        <v>97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">
        <v>23</v>
      </c>
      <c r="B26" s="9" t="s">
        <v>31</v>
      </c>
      <c r="C26" s="4" t="s">
        <v>32</v>
      </c>
      <c r="D26" s="3">
        <v>36</v>
      </c>
      <c r="E26" s="3">
        <v>16</v>
      </c>
      <c r="F26" s="3">
        <v>11</v>
      </c>
      <c r="G26" s="4">
        <f t="shared" si="0"/>
        <v>63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>
        <v>24</v>
      </c>
      <c r="B27" s="9" t="s">
        <v>34</v>
      </c>
      <c r="C27" s="4" t="s">
        <v>32</v>
      </c>
      <c r="D27" s="3">
        <v>61</v>
      </c>
      <c r="E27" s="3">
        <v>45</v>
      </c>
      <c r="F27" s="3">
        <v>46</v>
      </c>
      <c r="G27" s="4">
        <f t="shared" si="0"/>
        <v>152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>
        <v>25</v>
      </c>
      <c r="B28" s="9" t="s">
        <v>35</v>
      </c>
      <c r="C28" s="4" t="s">
        <v>32</v>
      </c>
      <c r="D28" s="3">
        <v>12</v>
      </c>
      <c r="E28" s="3">
        <v>13</v>
      </c>
      <c r="F28" s="3">
        <v>78</v>
      </c>
      <c r="G28" s="4">
        <f t="shared" si="0"/>
        <v>103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">
        <v>26</v>
      </c>
      <c r="B29" s="9" t="s">
        <v>36</v>
      </c>
      <c r="C29" s="4" t="s">
        <v>32</v>
      </c>
      <c r="D29" s="3">
        <v>34</v>
      </c>
      <c r="E29" s="3">
        <v>29</v>
      </c>
      <c r="F29" s="3">
        <v>66</v>
      </c>
      <c r="G29" s="4">
        <f t="shared" si="0"/>
        <v>129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>
        <v>27</v>
      </c>
      <c r="B30" s="9" t="s">
        <v>37</v>
      </c>
      <c r="C30" s="4" t="s">
        <v>32</v>
      </c>
      <c r="D30" s="3">
        <v>41</v>
      </c>
      <c r="E30" s="3">
        <v>28</v>
      </c>
      <c r="F30" s="3">
        <v>41</v>
      </c>
      <c r="G30" s="4">
        <f t="shared" si="0"/>
        <v>110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>
        <v>28</v>
      </c>
      <c r="B31" s="9" t="s">
        <v>38</v>
      </c>
      <c r="C31" s="4" t="s">
        <v>32</v>
      </c>
      <c r="D31" s="3">
        <v>22</v>
      </c>
      <c r="E31" s="3">
        <v>17</v>
      </c>
      <c r="F31" s="3">
        <v>66</v>
      </c>
      <c r="G31" s="4">
        <f t="shared" si="0"/>
        <v>105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">
        <v>29</v>
      </c>
      <c r="B32" s="9" t="s">
        <v>39</v>
      </c>
      <c r="C32" s="4" t="s">
        <v>32</v>
      </c>
      <c r="D32" s="3">
        <v>37</v>
      </c>
      <c r="E32" s="3">
        <v>55</v>
      </c>
      <c r="F32" s="3">
        <v>60</v>
      </c>
      <c r="G32" s="4">
        <f t="shared" si="0"/>
        <v>152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>
        <v>30</v>
      </c>
      <c r="B33" s="9" t="s">
        <v>40</v>
      </c>
      <c r="C33" s="4" t="s">
        <v>32</v>
      </c>
      <c r="D33" s="3">
        <v>22</v>
      </c>
      <c r="E33" s="3">
        <v>39</v>
      </c>
      <c r="F33" s="3">
        <v>48</v>
      </c>
      <c r="G33" s="4">
        <f t="shared" si="0"/>
        <v>109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">
        <v>31</v>
      </c>
      <c r="B34" s="9" t="s">
        <v>41</v>
      </c>
      <c r="C34" s="4" t="s">
        <v>32</v>
      </c>
      <c r="D34" s="3">
        <v>19</v>
      </c>
      <c r="E34" s="3">
        <v>41</v>
      </c>
      <c r="F34" s="3">
        <v>31</v>
      </c>
      <c r="G34" s="4">
        <f t="shared" si="0"/>
        <v>91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">
        <v>32</v>
      </c>
      <c r="B35" s="9" t="s">
        <v>42</v>
      </c>
      <c r="C35" s="4" t="s">
        <v>32</v>
      </c>
      <c r="D35" s="3">
        <v>28</v>
      </c>
      <c r="E35" s="3">
        <v>27</v>
      </c>
      <c r="F35" s="3">
        <v>75</v>
      </c>
      <c r="G35" s="4">
        <f t="shared" si="0"/>
        <v>130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">
        <v>33</v>
      </c>
      <c r="B36" s="9" t="s">
        <v>43</v>
      </c>
      <c r="C36" s="4" t="s">
        <v>32</v>
      </c>
      <c r="D36" s="3">
        <v>36</v>
      </c>
      <c r="E36" s="3">
        <v>12</v>
      </c>
      <c r="F36" s="3">
        <v>22</v>
      </c>
      <c r="G36" s="4">
        <f t="shared" si="0"/>
        <v>70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">
        <v>34</v>
      </c>
      <c r="B37" s="9" t="s">
        <v>44</v>
      </c>
      <c r="C37" s="4" t="s">
        <v>32</v>
      </c>
      <c r="D37" s="3">
        <v>17</v>
      </c>
      <c r="E37" s="3">
        <v>43</v>
      </c>
      <c r="F37" s="3">
        <v>51</v>
      </c>
      <c r="G37" s="4">
        <f t="shared" si="0"/>
        <v>111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">
        <v>35</v>
      </c>
      <c r="B38" s="9" t="s">
        <v>45</v>
      </c>
      <c r="C38" s="4" t="s">
        <v>32</v>
      </c>
      <c r="D38" s="3">
        <v>34</v>
      </c>
      <c r="E38" s="3">
        <v>13</v>
      </c>
      <c r="F38" s="3">
        <v>13</v>
      </c>
      <c r="G38" s="4">
        <f t="shared" si="0"/>
        <v>60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>
        <v>36</v>
      </c>
      <c r="B39" s="9" t="s">
        <v>46</v>
      </c>
      <c r="C39" s="4" t="s">
        <v>32</v>
      </c>
      <c r="D39" s="3">
        <v>29</v>
      </c>
      <c r="E39" s="3">
        <v>44</v>
      </c>
      <c r="F39" s="3">
        <v>25</v>
      </c>
      <c r="G39" s="4">
        <f t="shared" si="0"/>
        <v>98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">
        <v>37</v>
      </c>
      <c r="B40" s="9" t="s">
        <v>47</v>
      </c>
      <c r="C40" s="4" t="s">
        <v>32</v>
      </c>
      <c r="D40" s="3">
        <v>16</v>
      </c>
      <c r="E40" s="3">
        <v>48</v>
      </c>
      <c r="F40" s="3">
        <v>17</v>
      </c>
      <c r="G40" s="4">
        <f t="shared" si="0"/>
        <v>81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>
        <v>38</v>
      </c>
      <c r="B41" s="9" t="s">
        <v>48</v>
      </c>
      <c r="C41" s="4" t="s">
        <v>32</v>
      </c>
      <c r="D41" s="3">
        <v>13</v>
      </c>
      <c r="E41" s="3">
        <v>42</v>
      </c>
      <c r="F41" s="3">
        <v>14</v>
      </c>
      <c r="G41" s="4">
        <f t="shared" si="0"/>
        <v>69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>
        <v>39</v>
      </c>
      <c r="B42" s="9" t="s">
        <v>49</v>
      </c>
      <c r="C42" s="4" t="s">
        <v>32</v>
      </c>
      <c r="D42" s="3">
        <v>16</v>
      </c>
      <c r="E42" s="3">
        <v>13</v>
      </c>
      <c r="F42" s="3">
        <v>7</v>
      </c>
      <c r="G42" s="4">
        <f t="shared" si="0"/>
        <v>36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7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7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7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7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7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7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7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7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7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7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7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7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7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7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7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7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7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7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7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7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7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7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7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7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7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7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7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7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7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7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7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7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7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7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7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7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7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7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7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7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7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7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7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7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7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7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7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7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7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7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7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7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7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7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7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7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7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7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7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7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7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7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7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7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7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7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7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7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7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7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7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7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7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7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7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7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7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7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7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7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7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7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7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7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7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7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7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7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7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7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7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7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7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7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7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7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7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7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7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7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7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7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7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7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7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7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7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7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7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7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7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7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7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7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7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7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7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7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7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7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7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7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7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7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7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7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7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7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7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7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7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7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7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7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7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7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7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7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7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7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7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7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7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7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7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7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7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7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7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7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7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7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7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7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7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7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7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7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7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7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7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7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7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7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7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7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7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7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7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7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7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7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7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7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7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7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7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7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7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7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7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7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7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7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7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7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7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7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7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7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7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7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7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7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7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7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7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7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7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7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7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7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7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7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7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7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7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7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7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7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7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7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7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7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7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7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7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7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7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7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7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7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7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7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7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7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7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7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7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7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7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7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7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7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7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7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7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7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7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7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7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7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7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7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7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7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7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7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7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7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7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7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7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7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7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7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7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7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7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7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7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7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7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7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7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7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7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7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7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7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7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7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7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7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7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7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7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7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7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7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7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7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7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7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7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7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7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7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7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7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7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7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7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7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7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7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7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7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7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7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7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7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7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7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7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7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7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7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7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7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7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7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7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7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7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7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7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7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7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7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7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7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7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7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7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7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7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7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7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7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7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7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7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7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7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7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7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7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7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7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7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7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7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7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7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7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7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7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7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7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7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7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7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7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7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7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7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7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7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7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7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7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7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7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7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7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7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7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7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7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7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7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7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7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7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7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7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7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7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7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7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7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7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7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7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7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7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7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7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7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7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7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7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7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7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7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7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7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7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7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7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7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7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7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7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7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7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7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7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7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7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7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7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7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7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7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7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7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7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7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7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7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7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7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7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7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7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7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7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7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7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7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7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7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7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7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7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7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7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7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7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7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7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7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7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7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7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7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7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7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7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7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7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7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7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7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7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7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7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7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7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7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7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7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7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7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7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7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7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7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7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7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7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7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7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7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7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7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7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7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7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7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7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7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7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7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7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7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7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7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7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7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7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7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7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7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7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7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7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7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7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7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7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7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7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7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7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7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7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7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7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7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7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7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7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7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7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7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7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7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7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7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7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7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7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7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7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7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7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7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7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7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7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7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7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7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7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7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7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7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7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7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7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7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7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7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7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7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7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7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7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7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7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7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7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7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7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7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7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7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7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7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7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7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7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7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7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7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7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7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7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7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7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7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7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7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7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7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7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7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7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7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7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7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7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7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7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7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7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7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7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7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7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7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7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7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7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7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7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7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7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7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7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7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7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7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7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7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7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7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7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7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7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7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7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7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7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7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7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7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7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7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7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7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7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7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7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7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7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7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7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7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7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7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7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7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7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7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7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7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7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7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7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7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7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7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7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7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7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7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7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7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7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7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7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7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7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7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7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7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7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D2:G2"/>
    <mergeCell ref="B2:B3"/>
    <mergeCell ref="A2:A3"/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8"/>
  <sheetViews>
    <sheetView workbookViewId="0">
      <selection activeCell="B4" sqref="B4:B20"/>
    </sheetView>
  </sheetViews>
  <sheetFormatPr defaultColWidth="14.42578125" defaultRowHeight="15" customHeight="1" x14ac:dyDescent="0.25"/>
  <cols>
    <col min="1" max="1" width="5.5703125" customWidth="1"/>
    <col min="2" max="2" width="22.42578125" customWidth="1"/>
    <col min="3" max="3" width="15.7109375" customWidth="1"/>
    <col min="4" max="7" width="9.140625" customWidth="1"/>
    <col min="8" max="26" width="8.7109375" customWidth="1"/>
  </cols>
  <sheetData>
    <row r="1" spans="1:26" ht="15.75" customHeight="1" x14ac:dyDescent="0.25">
      <c r="A1" s="24" t="s">
        <v>50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customHeight="1" x14ac:dyDescent="0.25">
      <c r="A2" s="22" t="s">
        <v>0</v>
      </c>
      <c r="B2" s="22" t="s">
        <v>1</v>
      </c>
      <c r="C2" s="2" t="s">
        <v>2</v>
      </c>
      <c r="D2" s="17" t="s">
        <v>3</v>
      </c>
      <c r="E2" s="18"/>
      <c r="F2" s="18"/>
      <c r="G2" s="1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3"/>
      <c r="B3" s="23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3">
        <v>1</v>
      </c>
      <c r="B4" s="26" t="s">
        <v>31</v>
      </c>
      <c r="C4" s="4" t="s">
        <v>32</v>
      </c>
      <c r="D4" s="3">
        <v>36</v>
      </c>
      <c r="E4" s="3">
        <v>16</v>
      </c>
      <c r="F4" s="3">
        <v>11</v>
      </c>
      <c r="G4" s="4">
        <f t="shared" ref="G4:G20" si="0">SUM(D4:F4)</f>
        <v>63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1">
        <v>2</v>
      </c>
      <c r="B5" s="27" t="s">
        <v>34</v>
      </c>
      <c r="C5" s="11" t="s">
        <v>32</v>
      </c>
      <c r="D5" s="11">
        <v>61</v>
      </c>
      <c r="E5" s="11">
        <v>45</v>
      </c>
      <c r="F5" s="11">
        <v>46</v>
      </c>
      <c r="G5" s="12">
        <f t="shared" si="0"/>
        <v>152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4">
        <v>3</v>
      </c>
      <c r="B6" s="26" t="s">
        <v>35</v>
      </c>
      <c r="C6" s="4" t="s">
        <v>32</v>
      </c>
      <c r="D6" s="3">
        <v>12</v>
      </c>
      <c r="E6" s="3">
        <v>13</v>
      </c>
      <c r="F6" s="3">
        <v>78</v>
      </c>
      <c r="G6" s="4">
        <f t="shared" si="0"/>
        <v>103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1">
        <v>4</v>
      </c>
      <c r="B7" s="27" t="s">
        <v>36</v>
      </c>
      <c r="C7" s="11" t="s">
        <v>32</v>
      </c>
      <c r="D7" s="11">
        <v>34</v>
      </c>
      <c r="E7" s="11">
        <v>29</v>
      </c>
      <c r="F7" s="11">
        <v>66</v>
      </c>
      <c r="G7" s="12">
        <f t="shared" si="0"/>
        <v>129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1">
        <v>5</v>
      </c>
      <c r="B8" s="27" t="s">
        <v>37</v>
      </c>
      <c r="C8" s="11" t="s">
        <v>32</v>
      </c>
      <c r="D8" s="11">
        <v>41</v>
      </c>
      <c r="E8" s="11">
        <v>28</v>
      </c>
      <c r="F8" s="11">
        <v>41</v>
      </c>
      <c r="G8" s="12">
        <f t="shared" si="0"/>
        <v>110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4">
        <v>6</v>
      </c>
      <c r="B9" s="26" t="s">
        <v>38</v>
      </c>
      <c r="C9" s="4" t="s">
        <v>32</v>
      </c>
      <c r="D9" s="3">
        <v>22</v>
      </c>
      <c r="E9" s="3">
        <v>17</v>
      </c>
      <c r="F9" s="3">
        <v>66</v>
      </c>
      <c r="G9" s="4">
        <f t="shared" si="0"/>
        <v>105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1">
        <v>7</v>
      </c>
      <c r="B10" s="27" t="s">
        <v>39</v>
      </c>
      <c r="C10" s="11" t="s">
        <v>32</v>
      </c>
      <c r="D10" s="11">
        <v>37</v>
      </c>
      <c r="E10" s="11">
        <v>55</v>
      </c>
      <c r="F10" s="11">
        <v>60</v>
      </c>
      <c r="G10" s="12">
        <f t="shared" si="0"/>
        <v>152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4">
        <v>8</v>
      </c>
      <c r="B11" s="26" t="s">
        <v>40</v>
      </c>
      <c r="C11" s="4" t="s">
        <v>32</v>
      </c>
      <c r="D11" s="3">
        <v>22</v>
      </c>
      <c r="E11" s="3">
        <v>39</v>
      </c>
      <c r="F11" s="3">
        <v>48</v>
      </c>
      <c r="G11" s="4">
        <f t="shared" si="0"/>
        <v>109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4">
        <v>9</v>
      </c>
      <c r="B12" s="26" t="s">
        <v>41</v>
      </c>
      <c r="C12" s="4" t="s">
        <v>32</v>
      </c>
      <c r="D12" s="3">
        <v>19</v>
      </c>
      <c r="E12" s="3">
        <v>41</v>
      </c>
      <c r="F12" s="3">
        <v>31</v>
      </c>
      <c r="G12" s="4">
        <f t="shared" si="0"/>
        <v>91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1">
        <v>10</v>
      </c>
      <c r="B13" s="27" t="s">
        <v>42</v>
      </c>
      <c r="C13" s="11" t="s">
        <v>32</v>
      </c>
      <c r="D13" s="11">
        <v>28</v>
      </c>
      <c r="E13" s="11">
        <v>27</v>
      </c>
      <c r="F13" s="11">
        <v>75</v>
      </c>
      <c r="G13" s="12">
        <f t="shared" si="0"/>
        <v>130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4">
        <v>11</v>
      </c>
      <c r="B14" s="26" t="s">
        <v>43</v>
      </c>
      <c r="C14" s="4" t="s">
        <v>32</v>
      </c>
      <c r="D14" s="3">
        <v>36</v>
      </c>
      <c r="E14" s="3">
        <v>12</v>
      </c>
      <c r="F14" s="3">
        <v>22</v>
      </c>
      <c r="G14" s="4">
        <f t="shared" si="0"/>
        <v>70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1">
        <v>12</v>
      </c>
      <c r="B15" s="27" t="s">
        <v>44</v>
      </c>
      <c r="C15" s="11" t="s">
        <v>32</v>
      </c>
      <c r="D15" s="11">
        <v>17</v>
      </c>
      <c r="E15" s="11">
        <v>43</v>
      </c>
      <c r="F15" s="11">
        <v>51</v>
      </c>
      <c r="G15" s="12">
        <f t="shared" si="0"/>
        <v>111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4">
        <v>13</v>
      </c>
      <c r="B16" s="26" t="s">
        <v>45</v>
      </c>
      <c r="C16" s="4" t="s">
        <v>32</v>
      </c>
      <c r="D16" s="3">
        <v>34</v>
      </c>
      <c r="E16" s="3">
        <v>13</v>
      </c>
      <c r="F16" s="3">
        <v>13</v>
      </c>
      <c r="G16" s="4">
        <f t="shared" si="0"/>
        <v>60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4">
        <v>14</v>
      </c>
      <c r="B17" s="26" t="s">
        <v>46</v>
      </c>
      <c r="C17" s="4" t="s">
        <v>32</v>
      </c>
      <c r="D17" s="3">
        <v>29</v>
      </c>
      <c r="E17" s="3">
        <v>44</v>
      </c>
      <c r="F17" s="3">
        <v>25</v>
      </c>
      <c r="G17" s="4">
        <f t="shared" si="0"/>
        <v>98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4">
        <v>15</v>
      </c>
      <c r="B18" s="26" t="s">
        <v>47</v>
      </c>
      <c r="C18" s="4" t="s">
        <v>32</v>
      </c>
      <c r="D18" s="3">
        <v>16</v>
      </c>
      <c r="E18" s="3">
        <v>48</v>
      </c>
      <c r="F18" s="3">
        <v>17</v>
      </c>
      <c r="G18" s="4">
        <f t="shared" si="0"/>
        <v>81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4">
        <v>16</v>
      </c>
      <c r="B19" s="26" t="s">
        <v>48</v>
      </c>
      <c r="C19" s="4" t="s">
        <v>32</v>
      </c>
      <c r="D19" s="3">
        <v>13</v>
      </c>
      <c r="E19" s="3">
        <v>42</v>
      </c>
      <c r="F19" s="3">
        <v>14</v>
      </c>
      <c r="G19" s="4">
        <f t="shared" si="0"/>
        <v>69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">
        <v>17</v>
      </c>
      <c r="B20" s="26" t="s">
        <v>49</v>
      </c>
      <c r="C20" s="4" t="s">
        <v>32</v>
      </c>
      <c r="D20" s="3">
        <v>16</v>
      </c>
      <c r="E20" s="3">
        <v>13</v>
      </c>
      <c r="F20" s="3">
        <v>7</v>
      </c>
      <c r="G20" s="4">
        <f t="shared" si="0"/>
        <v>36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</sheetData>
  <mergeCells count="4">
    <mergeCell ref="D2:G2"/>
    <mergeCell ref="B2:B3"/>
    <mergeCell ref="A2:A3"/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6"/>
  <sheetViews>
    <sheetView workbookViewId="0">
      <selection activeCell="B4" sqref="B4"/>
    </sheetView>
  </sheetViews>
  <sheetFormatPr defaultColWidth="14.42578125" defaultRowHeight="15" customHeight="1" x14ac:dyDescent="0.25"/>
  <cols>
    <col min="1" max="1" width="5.7109375" customWidth="1"/>
    <col min="2" max="2" width="24.85546875" customWidth="1"/>
    <col min="3" max="3" width="12.140625" customWidth="1"/>
    <col min="4" max="6" width="6" customWidth="1"/>
    <col min="7" max="7" width="7.28515625" customWidth="1"/>
    <col min="8" max="8" width="15.7109375" customWidth="1"/>
    <col min="9" max="26" width="8.7109375" customWidth="1"/>
  </cols>
  <sheetData>
    <row r="1" spans="1:26" ht="15.75" customHeight="1" x14ac:dyDescent="0.25">
      <c r="A1" s="24" t="s">
        <v>51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customHeight="1" x14ac:dyDescent="0.25">
      <c r="A2" s="22" t="s">
        <v>0</v>
      </c>
      <c r="B2" s="22" t="s">
        <v>1</v>
      </c>
      <c r="C2" s="22" t="s">
        <v>2</v>
      </c>
      <c r="D2" s="17" t="s">
        <v>3</v>
      </c>
      <c r="E2" s="18"/>
      <c r="F2" s="18"/>
      <c r="G2" s="1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3"/>
      <c r="B3" s="23"/>
      <c r="C3" s="25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 x14ac:dyDescent="0.25">
      <c r="A4" s="14">
        <v>1</v>
      </c>
      <c r="B4" s="14" t="s">
        <v>9</v>
      </c>
      <c r="C4" s="14" t="s">
        <v>11</v>
      </c>
      <c r="D4" s="14">
        <v>6</v>
      </c>
      <c r="E4" s="14">
        <v>45</v>
      </c>
      <c r="F4" s="14">
        <v>64</v>
      </c>
      <c r="G4" s="14">
        <f t="shared" ref="G4:G18" si="0">SUM(D4:F4)</f>
        <v>115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0.5" customHeight="1" x14ac:dyDescent="0.25">
      <c r="A5" s="11">
        <v>2</v>
      </c>
      <c r="B5" s="11" t="s">
        <v>13</v>
      </c>
      <c r="C5" s="11" t="s">
        <v>11</v>
      </c>
      <c r="D5" s="11">
        <v>16</v>
      </c>
      <c r="E5" s="11">
        <v>46</v>
      </c>
      <c r="F5" s="11">
        <v>60</v>
      </c>
      <c r="G5" s="12">
        <f t="shared" si="0"/>
        <v>122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89.25" customHeight="1" x14ac:dyDescent="0.25">
      <c r="A6" s="11">
        <v>3</v>
      </c>
      <c r="B6" s="11" t="s">
        <v>16</v>
      </c>
      <c r="C6" s="11" t="s">
        <v>11</v>
      </c>
      <c r="D6" s="11">
        <v>13</v>
      </c>
      <c r="E6" s="11">
        <v>36</v>
      </c>
      <c r="F6" s="11">
        <v>89</v>
      </c>
      <c r="G6" s="12">
        <f t="shared" si="0"/>
        <v>138</v>
      </c>
      <c r="H6" s="10" t="s">
        <v>55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5" customHeight="1" x14ac:dyDescent="0.25">
      <c r="A7" s="4">
        <v>4</v>
      </c>
      <c r="B7" s="4" t="s">
        <v>18</v>
      </c>
      <c r="C7" s="4" t="s">
        <v>11</v>
      </c>
      <c r="D7" s="3">
        <v>2</v>
      </c>
      <c r="E7" s="3">
        <v>35</v>
      </c>
      <c r="F7" s="3">
        <v>23</v>
      </c>
      <c r="G7" s="4">
        <f t="shared" si="0"/>
        <v>60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1.5" customHeight="1" x14ac:dyDescent="0.25">
      <c r="A8" s="11">
        <v>5</v>
      </c>
      <c r="B8" s="11" t="s">
        <v>20</v>
      </c>
      <c r="C8" s="11" t="s">
        <v>11</v>
      </c>
      <c r="D8" s="11">
        <v>9</v>
      </c>
      <c r="E8" s="11">
        <v>74</v>
      </c>
      <c r="F8" s="11">
        <v>34</v>
      </c>
      <c r="G8" s="12">
        <f t="shared" si="0"/>
        <v>117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 x14ac:dyDescent="0.25">
      <c r="A9" s="4">
        <v>6</v>
      </c>
      <c r="B9" s="4" t="s">
        <v>22</v>
      </c>
      <c r="C9" s="4" t="s">
        <v>11</v>
      </c>
      <c r="D9" s="3">
        <v>10</v>
      </c>
      <c r="E9" s="3">
        <v>32</v>
      </c>
      <c r="F9" s="3">
        <v>47</v>
      </c>
      <c r="G9" s="4">
        <f t="shared" si="0"/>
        <v>89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.75" customHeight="1" x14ac:dyDescent="0.25">
      <c r="A10" s="4">
        <v>7</v>
      </c>
      <c r="B10" s="4" t="s">
        <v>23</v>
      </c>
      <c r="C10" s="4" t="s">
        <v>11</v>
      </c>
      <c r="D10" s="3">
        <v>14</v>
      </c>
      <c r="E10" s="3">
        <v>48</v>
      </c>
      <c r="F10" s="3">
        <v>49</v>
      </c>
      <c r="G10" s="4">
        <f t="shared" si="0"/>
        <v>111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03.5" customHeight="1" x14ac:dyDescent="0.25">
      <c r="A11" s="11">
        <v>8</v>
      </c>
      <c r="B11" s="11" t="s">
        <v>24</v>
      </c>
      <c r="C11" s="11" t="s">
        <v>11</v>
      </c>
      <c r="D11" s="11">
        <v>8</v>
      </c>
      <c r="E11" s="11">
        <v>72</v>
      </c>
      <c r="F11" s="11">
        <v>36</v>
      </c>
      <c r="G11" s="13">
        <f t="shared" si="0"/>
        <v>116</v>
      </c>
      <c r="H11" s="10" t="s">
        <v>54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5" customHeight="1" x14ac:dyDescent="0.25">
      <c r="A12" s="11">
        <v>9</v>
      </c>
      <c r="B12" s="11" t="s">
        <v>25</v>
      </c>
      <c r="C12" s="11" t="s">
        <v>11</v>
      </c>
      <c r="D12" s="11">
        <v>11</v>
      </c>
      <c r="E12" s="11">
        <v>33</v>
      </c>
      <c r="F12" s="11">
        <v>93</v>
      </c>
      <c r="G12" s="12">
        <f t="shared" si="0"/>
        <v>137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.75" customHeight="1" x14ac:dyDescent="0.25">
      <c r="A13" s="4">
        <v>10</v>
      </c>
      <c r="B13" s="4" t="s">
        <v>26</v>
      </c>
      <c r="C13" s="4" t="s">
        <v>11</v>
      </c>
      <c r="D13" s="3">
        <v>26</v>
      </c>
      <c r="E13" s="3">
        <v>31</v>
      </c>
      <c r="F13" s="3">
        <v>52</v>
      </c>
      <c r="G13" s="4">
        <f t="shared" si="0"/>
        <v>109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.5" customHeight="1" x14ac:dyDescent="0.25">
      <c r="A14" s="11">
        <v>11</v>
      </c>
      <c r="B14" s="11" t="s">
        <v>27</v>
      </c>
      <c r="C14" s="11" t="s">
        <v>11</v>
      </c>
      <c r="D14" s="11">
        <v>9</v>
      </c>
      <c r="E14" s="11">
        <v>88</v>
      </c>
      <c r="F14" s="11">
        <v>52</v>
      </c>
      <c r="G14" s="12">
        <f t="shared" si="0"/>
        <v>149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 x14ac:dyDescent="0.25">
      <c r="A15" s="4">
        <v>12</v>
      </c>
      <c r="B15" s="4" t="s">
        <v>28</v>
      </c>
      <c r="C15" s="4" t="s">
        <v>11</v>
      </c>
      <c r="D15" s="3">
        <v>8</v>
      </c>
      <c r="E15" s="3">
        <v>35</v>
      </c>
      <c r="F15" s="3">
        <v>44</v>
      </c>
      <c r="G15" s="4">
        <f t="shared" si="0"/>
        <v>87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6.75" customHeight="1" x14ac:dyDescent="0.25">
      <c r="A16" s="4">
        <v>13</v>
      </c>
      <c r="B16" s="4" t="s">
        <v>29</v>
      </c>
      <c r="C16" s="4" t="s">
        <v>11</v>
      </c>
      <c r="D16" s="3">
        <v>8</v>
      </c>
      <c r="E16" s="3">
        <v>49</v>
      </c>
      <c r="F16" s="3">
        <v>45</v>
      </c>
      <c r="G16" s="4">
        <f t="shared" si="0"/>
        <v>102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" customHeight="1" x14ac:dyDescent="0.25">
      <c r="A17" s="4">
        <v>14</v>
      </c>
      <c r="B17" s="4" t="s">
        <v>30</v>
      </c>
      <c r="C17" s="4" t="s">
        <v>11</v>
      </c>
      <c r="D17" s="3">
        <v>10</v>
      </c>
      <c r="E17" s="3">
        <v>28</v>
      </c>
      <c r="F17" s="3">
        <v>31</v>
      </c>
      <c r="G17" s="4">
        <f t="shared" si="0"/>
        <v>69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5.25" customHeight="1" x14ac:dyDescent="0.25">
      <c r="A18" s="4">
        <v>15</v>
      </c>
      <c r="B18" s="4" t="s">
        <v>33</v>
      </c>
      <c r="C18" s="4" t="s">
        <v>11</v>
      </c>
      <c r="D18" s="3">
        <v>10</v>
      </c>
      <c r="E18" s="3">
        <v>47</v>
      </c>
      <c r="F18" s="3">
        <v>40</v>
      </c>
      <c r="G18" s="4">
        <f t="shared" si="0"/>
        <v>97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</sheetData>
  <mergeCells count="5">
    <mergeCell ref="D2:G2"/>
    <mergeCell ref="B2:B3"/>
    <mergeCell ref="A2:A3"/>
    <mergeCell ref="A1:G1"/>
    <mergeCell ref="C2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6"/>
  <sheetViews>
    <sheetView workbookViewId="0">
      <selection activeCell="E17" sqref="E17"/>
    </sheetView>
  </sheetViews>
  <sheetFormatPr defaultColWidth="14.42578125" defaultRowHeight="15" customHeight="1" x14ac:dyDescent="0.25"/>
  <cols>
    <col min="1" max="1" width="5.85546875" customWidth="1"/>
    <col min="2" max="2" width="21.140625" customWidth="1"/>
    <col min="3" max="3" width="15.42578125" customWidth="1"/>
    <col min="4" max="7" width="9.140625" customWidth="1"/>
    <col min="8" max="26" width="8.7109375" customWidth="1"/>
  </cols>
  <sheetData>
    <row r="1" spans="1:26" ht="15.75" customHeight="1" x14ac:dyDescent="0.25">
      <c r="A1" s="24" t="s">
        <v>52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customHeight="1" x14ac:dyDescent="0.25">
      <c r="A2" s="22" t="s">
        <v>0</v>
      </c>
      <c r="B2" s="22" t="s">
        <v>1</v>
      </c>
      <c r="C2" s="2" t="s">
        <v>2</v>
      </c>
      <c r="D2" s="17" t="s">
        <v>3</v>
      </c>
      <c r="E2" s="18"/>
      <c r="F2" s="18"/>
      <c r="G2" s="1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3"/>
      <c r="B3" s="23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1">
        <v>1</v>
      </c>
      <c r="B4" s="11" t="s">
        <v>10</v>
      </c>
      <c r="C4" s="11" t="s">
        <v>4</v>
      </c>
      <c r="D4" s="15">
        <v>75</v>
      </c>
      <c r="E4" s="15">
        <v>114</v>
      </c>
      <c r="F4" s="15">
        <v>162</v>
      </c>
      <c r="G4" s="16">
        <f t="shared" ref="G4:G10" si="0">SUM(D4:F4)</f>
        <v>351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1">
        <v>2</v>
      </c>
      <c r="B5" s="11" t="s">
        <v>12</v>
      </c>
      <c r="C5" s="11" t="s">
        <v>4</v>
      </c>
      <c r="D5" s="11">
        <v>99</v>
      </c>
      <c r="E5" s="11">
        <v>125</v>
      </c>
      <c r="F5" s="11">
        <v>159</v>
      </c>
      <c r="G5" s="12">
        <f t="shared" si="0"/>
        <v>383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11">
        <v>3</v>
      </c>
      <c r="B6" s="11" t="s">
        <v>14</v>
      </c>
      <c r="C6" s="11" t="s">
        <v>4</v>
      </c>
      <c r="D6" s="11">
        <v>93</v>
      </c>
      <c r="E6" s="11">
        <v>83</v>
      </c>
      <c r="F6" s="11">
        <v>153</v>
      </c>
      <c r="G6" s="12">
        <f t="shared" si="0"/>
        <v>329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1">
        <v>4</v>
      </c>
      <c r="B7" s="11" t="s">
        <v>15</v>
      </c>
      <c r="C7" s="11" t="s">
        <v>4</v>
      </c>
      <c r="D7" s="11">
        <v>93</v>
      </c>
      <c r="E7" s="11">
        <v>120</v>
      </c>
      <c r="F7" s="11">
        <v>155</v>
      </c>
      <c r="G7" s="12">
        <f t="shared" si="0"/>
        <v>368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4">
        <v>5</v>
      </c>
      <c r="B8" s="4" t="s">
        <v>17</v>
      </c>
      <c r="C8" s="4" t="s">
        <v>4</v>
      </c>
      <c r="D8" s="3">
        <v>77</v>
      </c>
      <c r="E8" s="3">
        <v>106</v>
      </c>
      <c r="F8" s="3">
        <v>93</v>
      </c>
      <c r="G8" s="4">
        <f t="shared" si="0"/>
        <v>276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1">
        <v>6</v>
      </c>
      <c r="B9" s="11" t="s">
        <v>19</v>
      </c>
      <c r="C9" s="11" t="s">
        <v>4</v>
      </c>
      <c r="D9" s="11">
        <v>99</v>
      </c>
      <c r="E9" s="11">
        <v>125</v>
      </c>
      <c r="F9" s="11">
        <v>159</v>
      </c>
      <c r="G9" s="12">
        <f t="shared" si="0"/>
        <v>383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1">
        <v>7</v>
      </c>
      <c r="B10" s="11" t="s">
        <v>21</v>
      </c>
      <c r="C10" s="11" t="s">
        <v>4</v>
      </c>
      <c r="D10" s="11">
        <v>82</v>
      </c>
      <c r="E10" s="11">
        <v>116</v>
      </c>
      <c r="F10" s="11">
        <v>152</v>
      </c>
      <c r="G10" s="12">
        <f t="shared" si="0"/>
        <v>350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</sheetData>
  <mergeCells count="4">
    <mergeCell ref="D2:G2"/>
    <mergeCell ref="B2:B3"/>
    <mergeCell ref="A2:A3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</vt:lpstr>
      <vt:lpstr>Сотрудники</vt:lpstr>
      <vt:lpstr>Родители</vt:lpstr>
      <vt:lpstr>Обучающиеся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 Г. Сенечко</dc:creator>
  <cp:lastModifiedBy>Дарья Г. Сенечко</cp:lastModifiedBy>
  <cp:lastPrinted>2017-11-30T16:18:16Z</cp:lastPrinted>
  <dcterms:created xsi:type="dcterms:W3CDTF">2017-11-27T12:14:43Z</dcterms:created>
  <dcterms:modified xsi:type="dcterms:W3CDTF">2017-11-30T16:20:14Z</dcterms:modified>
</cp:coreProperties>
</file>